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<sst xmlns="http://schemas.openxmlformats.org/spreadsheetml/2006/main" count="98" uniqueCount="62">
  <si>
    <t>序号</t>
  </si>
  <si>
    <t>企业名称</t>
  </si>
  <si>
    <t>准操项目</t>
  </si>
  <si>
    <t>发证人数</t>
  </si>
  <si>
    <t>合    计</t>
  </si>
  <si>
    <t>登记编号</t>
  </si>
  <si>
    <t>项目名称</t>
  </si>
  <si>
    <t>批准日期</t>
  </si>
  <si>
    <t>主要负责人</t>
  </si>
  <si>
    <t>企业类型</t>
  </si>
  <si>
    <t>经营地址</t>
  </si>
  <si>
    <t>经营范围</t>
  </si>
  <si>
    <t>有效日期</t>
  </si>
  <si>
    <t>备注</t>
  </si>
  <si>
    <t>办理事项</t>
  </si>
  <si>
    <t>泉州市海都人力资源培训中心</t>
  </si>
  <si>
    <r>
      <t>2023</t>
    </r>
    <r>
      <rPr>
        <b/>
        <sz val="12"/>
        <rFont val="宋体"/>
        <family val="0"/>
      </rPr>
      <t>年</t>
    </r>
    <r>
      <rPr>
        <b/>
        <sz val="12"/>
        <rFont val="宋体"/>
        <family val="0"/>
      </rPr>
      <t>5月特种作业人员操作资格证发放情况一览表</t>
    </r>
  </si>
  <si>
    <r>
      <t>2023</t>
    </r>
    <r>
      <rPr>
        <b/>
        <sz val="12"/>
        <rFont val="宋体"/>
        <family val="0"/>
      </rPr>
      <t>年</t>
    </r>
    <r>
      <rPr>
        <b/>
        <sz val="12"/>
        <rFont val="宋体"/>
        <family val="0"/>
      </rPr>
      <t>5月非煤矿山危险化学品烟花爆竹等高危企业主要负责人安全管理人员的安全生产知识及管理能力考核发放情况一览表</t>
    </r>
  </si>
  <si>
    <r>
      <t>2023</t>
    </r>
    <r>
      <rPr>
        <b/>
        <sz val="12"/>
        <rFont val="宋体"/>
        <family val="0"/>
      </rPr>
      <t>年</t>
    </r>
    <r>
      <rPr>
        <b/>
        <sz val="12"/>
        <rFont val="宋体"/>
        <family val="0"/>
      </rPr>
      <t>5</t>
    </r>
    <r>
      <rPr>
        <b/>
        <sz val="12"/>
        <rFont val="宋体"/>
        <family val="0"/>
      </rPr>
      <t>月非煤矿矿山企业安全生产许可证发放情况一览表</t>
    </r>
  </si>
  <si>
    <r>
      <t>2023</t>
    </r>
    <r>
      <rPr>
        <b/>
        <sz val="12"/>
        <rFont val="宋体"/>
        <family val="0"/>
      </rPr>
      <t>年</t>
    </r>
    <r>
      <rPr>
        <b/>
        <sz val="12"/>
        <rFont val="宋体"/>
        <family val="0"/>
      </rPr>
      <t>5</t>
    </r>
    <r>
      <rPr>
        <b/>
        <sz val="12"/>
        <rFont val="宋体"/>
        <family val="0"/>
      </rPr>
      <t>月危险化学品生产企业安全生产许可证请发放情况一览表</t>
    </r>
  </si>
  <si>
    <r>
      <t>2023</t>
    </r>
    <r>
      <rPr>
        <b/>
        <sz val="12"/>
        <rFont val="宋体"/>
        <family val="0"/>
      </rPr>
      <t>年</t>
    </r>
    <r>
      <rPr>
        <b/>
        <sz val="12"/>
        <rFont val="宋体"/>
        <family val="0"/>
      </rPr>
      <t>5月危险化学品建设项目安全条件审查发放情况一览表</t>
    </r>
  </si>
  <si>
    <t>认定</t>
  </si>
  <si>
    <t>复审（换证）</t>
  </si>
  <si>
    <t>低压电工作业、高处安装、维护、拆除作业173+174</t>
  </si>
  <si>
    <t>聚合工艺作业、加氢工艺作业、裂解（裂化）工艺作业、高压电工作业、高处安装、维护、拆除作业、熔化焊接与热切割作业、低压电工作业140+197</t>
  </si>
  <si>
    <t>泉州市海都人力资源培训中心</t>
  </si>
  <si>
    <t>危险化学品生产单位、危险化学品经营单位主要负责人、安全管理人员72</t>
  </si>
  <si>
    <t>熔化焊接与热切割作业、高压电工作业、高处安装、维护、拆除作业、低压电工作业、登高架设作业6+5+53+2</t>
  </si>
  <si>
    <t>福建省五建建设集团有限公司</t>
  </si>
  <si>
    <t>危险化学品生产单位、危险化学品经营单位、烟花爆竹经营单位主要负责人、安全管理人员24+13</t>
  </si>
  <si>
    <t>福建省亿兴投资集团有限公司丰泽宝洲宾馆分公司</t>
  </si>
  <si>
    <t>高压电工作业3</t>
  </si>
  <si>
    <t>高压电工作业、继电保护作业、电气试验作业、电力电缆作业501+236</t>
  </si>
  <si>
    <t>泉州市华泰安全生产咨询服务有限公司</t>
  </si>
  <si>
    <t>金属非金属（地下矿山）、烟花爆竹经营单位、危险化学品经营单位主要负责人、安全管理人员89</t>
  </si>
  <si>
    <t>登高架设作业、低压电工作业、高处安装、维护、拆除作业、熔化焊接与热切割作业、高压电工作业9+44</t>
  </si>
  <si>
    <t>高处安装、维护、拆除作业、熔化焊接与热切割作业、低压电工作业167</t>
  </si>
  <si>
    <t>福建省电力有限公司泉州电力技能研究院</t>
  </si>
  <si>
    <t>高压电工作业40+43+36+31</t>
  </si>
  <si>
    <t>高压电工作业22</t>
  </si>
  <si>
    <t>高压电工作业、电力电缆作业132</t>
  </si>
  <si>
    <t>低压电工作业、高处安装、维护、拆除作业、登高架设作业、94+91+56+69+82+75</t>
  </si>
  <si>
    <t>石大胜华（泉州）有限公司</t>
  </si>
  <si>
    <t>泉州泉港区正源新材料有限公司</t>
  </si>
  <si>
    <t>晋江胜联塑化有限公司</t>
  </si>
  <si>
    <t>泉危化项目安条审字[2023]7号</t>
  </si>
  <si>
    <t>8万吨甲缩醛、5万吨DMMn生产项目</t>
  </si>
  <si>
    <t>泉应急危化项目安条审字[2023]6号</t>
  </si>
  <si>
    <t>44万吨/年新能源材料二氧化碳回收装置品质提升项目</t>
  </si>
  <si>
    <t>（闽）FM安许证字[2021]C1号</t>
  </si>
  <si>
    <t>福建省安溪新田矿产开发有限公司新田铁矿</t>
  </si>
  <si>
    <t>陈世金</t>
  </si>
  <si>
    <t>有限责任公司</t>
  </si>
  <si>
    <t>安溪县感德乡潘田村</t>
  </si>
  <si>
    <t>铁矿地下开采</t>
  </si>
  <si>
    <t>2023-5-31至2024-1-7</t>
  </si>
  <si>
    <t>（闽)WH安许证字〔2010〕000018（换）号</t>
  </si>
  <si>
    <t>唐惠根</t>
  </si>
  <si>
    <t>有限责任公司</t>
  </si>
  <si>
    <t>晋江市五里工业区</t>
  </si>
  <si>
    <t>聚氨酯树脂3600吨/年生产***
生产场所地址：晋江市五里工业区</t>
  </si>
  <si>
    <t>2023-5-12至2026-5-11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</si>
</sst>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25">
    <font>
      <sz val="12"/>
      <name val="宋体"/>
      <family val="0"/>
    </font>
    <font>
      <sz val="11"/>
      <color indexed="8"/>
      <name val="宋体"/>
      <family val="0"/>
    </font>
    <font>
      <b/>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9"/>
      <name val="宋体"/>
      <family val="0"/>
    </font>
    <font>
      <sz val="10"/>
      <name val="宋体"/>
      <family val="0"/>
    </font>
    <font>
      <sz val="12"/>
      <color indexed="8"/>
      <name val="楷体"/>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12"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6" fillId="12" borderId="0" applyNumberFormat="0" applyBorder="0" applyAlignment="0" applyProtection="0"/>
    <xf numFmtId="0" fontId="0" fillId="0" borderId="0">
      <alignment/>
      <protection/>
    </xf>
    <xf numFmtId="0" fontId="16" fillId="0" borderId="0" applyNumberFormat="0" applyFill="0" applyBorder="0" applyAlignment="0" applyProtection="0"/>
    <xf numFmtId="0" fontId="10"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1" fillId="13" borderId="5" applyNumberForma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9" borderId="0" applyNumberFormat="0" applyBorder="0" applyAlignment="0" applyProtection="0"/>
    <xf numFmtId="0" fontId="17" fillId="4" borderId="7" applyNumberFormat="0" applyAlignment="0" applyProtection="0"/>
    <xf numFmtId="0" fontId="9" fillId="7" borderId="4" applyNumberFormat="0" applyAlignment="0" applyProtection="0"/>
    <xf numFmtId="0" fontId="5"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 fillId="3" borderId="8" applyNumberFormat="0" applyFont="0" applyAlignment="0" applyProtection="0"/>
  </cellStyleXfs>
  <cellXfs count="25">
    <xf numFmtId="0" fontId="0" fillId="0" borderId="0" xfId="0" applyFont="1" applyAlignment="1">
      <alignment vertical="center"/>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2" fillId="4" borderId="0" xfId="0" applyFont="1" applyFill="1" applyBorder="1" applyAlignment="1">
      <alignment vertical="center" wrapText="1"/>
    </xf>
    <xf numFmtId="0" fontId="21" fillId="0" borderId="0" xfId="0" applyFont="1" applyBorder="1" applyAlignment="1">
      <alignment horizontal="center" vertical="center" wrapText="1"/>
    </xf>
    <xf numFmtId="0" fontId="0" fillId="0" borderId="9" xfId="0" applyFont="1" applyBorder="1" applyAlignment="1">
      <alignment horizontal="center" vertical="center" wrapText="1"/>
    </xf>
    <xf numFmtId="31" fontId="22" fillId="0" borderId="9" xfId="0" applyNumberFormat="1" applyFont="1" applyBorder="1" applyAlignment="1">
      <alignment horizontal="center" vertical="center" wrapText="1"/>
    </xf>
    <xf numFmtId="0" fontId="21" fillId="0" borderId="9" xfId="0" applyFont="1" applyBorder="1" applyAlignment="1">
      <alignment horizontal="center" vertical="center" wrapText="1"/>
    </xf>
    <xf numFmtId="31" fontId="22" fillId="0" borderId="9"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3" fillId="4"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9" xfId="0" applyFont="1" applyBorder="1" applyAlignment="1">
      <alignment horizontal="center" vertical="center" wrapText="1"/>
    </xf>
    <xf numFmtId="0" fontId="21" fillId="0" borderId="9" xfId="0" applyFont="1" applyBorder="1" applyAlignment="1">
      <alignment horizontal="center" vertical="center" wrapText="1"/>
    </xf>
  </cellXfs>
  <cellStyles count="52">
    <cellStyle name="Normal" xfId="0"/>
    <cellStyle name="_ET_STYLE_NoName_00_" xfId="15"/>
    <cellStyle name="_ET_STYLE_NoName_00_ 2"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SheetLayoutView="100" workbookViewId="0" topLeftCell="A31">
      <selection activeCell="A34" sqref="A34:IV34"/>
    </sheetView>
  </sheetViews>
  <sheetFormatPr defaultColWidth="9.00390625" defaultRowHeight="14.25"/>
  <cols>
    <col min="1" max="1" width="5.25390625" style="2" customWidth="1"/>
    <col min="2" max="2" width="19.125" style="2" customWidth="1"/>
    <col min="3" max="3" width="43.875" style="2" customWidth="1"/>
    <col min="4" max="4" width="10.875" style="2" customWidth="1"/>
    <col min="5" max="5" width="13.625" style="2" customWidth="1"/>
    <col min="6" max="6" width="15.50390625" style="2" customWidth="1"/>
    <col min="7" max="7" width="22.50390625" style="2" customWidth="1"/>
    <col min="8" max="8" width="14.50390625" style="2" customWidth="1"/>
    <col min="9" max="9" width="12.375" style="2" customWidth="1"/>
    <col min="10" max="16384" width="9.00390625" style="2" customWidth="1"/>
  </cols>
  <sheetData>
    <row r="1" spans="1:9" ht="30.75" customHeight="1">
      <c r="A1" s="22" t="s">
        <v>16</v>
      </c>
      <c r="B1" s="22"/>
      <c r="C1" s="22"/>
      <c r="D1" s="22"/>
      <c r="E1" s="22"/>
      <c r="F1" s="22"/>
      <c r="G1" s="22"/>
      <c r="H1" s="22"/>
      <c r="I1" s="22"/>
    </row>
    <row r="2" spans="1:9" ht="30.75" customHeight="1">
      <c r="A2" s="1" t="s">
        <v>0</v>
      </c>
      <c r="B2" s="23" t="s">
        <v>1</v>
      </c>
      <c r="C2" s="23"/>
      <c r="D2" s="10" t="s">
        <v>14</v>
      </c>
      <c r="E2" s="23" t="s">
        <v>2</v>
      </c>
      <c r="F2" s="23"/>
      <c r="G2" s="23"/>
      <c r="H2" s="23"/>
      <c r="I2" s="1" t="s">
        <v>3</v>
      </c>
    </row>
    <row r="3" spans="1:9" s="6" customFormat="1" ht="27.75" customHeight="1">
      <c r="A3" s="1">
        <v>1</v>
      </c>
      <c r="B3" s="21" t="s">
        <v>15</v>
      </c>
      <c r="C3" s="19"/>
      <c r="D3" s="14" t="s">
        <v>21</v>
      </c>
      <c r="E3" s="21" t="s">
        <v>23</v>
      </c>
      <c r="F3" s="19"/>
      <c r="G3" s="19"/>
      <c r="H3" s="20"/>
      <c r="I3" s="5">
        <v>347</v>
      </c>
    </row>
    <row r="4" spans="1:9" s="6" customFormat="1" ht="27.75" customHeight="1">
      <c r="A4" s="1">
        <v>2</v>
      </c>
      <c r="B4" s="21" t="s">
        <v>37</v>
      </c>
      <c r="C4" s="19"/>
      <c r="D4" s="14" t="s">
        <v>21</v>
      </c>
      <c r="E4" s="21" t="s">
        <v>38</v>
      </c>
      <c r="F4" s="19"/>
      <c r="G4" s="19"/>
      <c r="H4" s="20"/>
      <c r="I4" s="5">
        <v>150</v>
      </c>
    </row>
    <row r="5" spans="1:9" s="6" customFormat="1" ht="27.75" customHeight="1">
      <c r="A5" s="1">
        <v>3</v>
      </c>
      <c r="B5" s="21" t="s">
        <v>30</v>
      </c>
      <c r="C5" s="19"/>
      <c r="D5" s="14" t="s">
        <v>21</v>
      </c>
      <c r="E5" s="21" t="s">
        <v>32</v>
      </c>
      <c r="F5" s="19"/>
      <c r="G5" s="19"/>
      <c r="H5" s="20"/>
      <c r="I5" s="5">
        <v>737</v>
      </c>
    </row>
    <row r="6" spans="1:9" s="6" customFormat="1" ht="27.75" customHeight="1">
      <c r="A6" s="1">
        <v>4</v>
      </c>
      <c r="B6" s="21" t="s">
        <v>33</v>
      </c>
      <c r="C6" s="19"/>
      <c r="D6" s="14" t="s">
        <v>21</v>
      </c>
      <c r="E6" s="21" t="s">
        <v>36</v>
      </c>
      <c r="F6" s="19"/>
      <c r="G6" s="19"/>
      <c r="H6" s="20"/>
      <c r="I6" s="5">
        <v>167</v>
      </c>
    </row>
    <row r="7" spans="1:9" s="6" customFormat="1" ht="27.75" customHeight="1">
      <c r="A7" s="1">
        <v>5</v>
      </c>
      <c r="B7" s="21" t="s">
        <v>30</v>
      </c>
      <c r="C7" s="19"/>
      <c r="D7" s="14" t="s">
        <v>21</v>
      </c>
      <c r="E7" s="21" t="s">
        <v>40</v>
      </c>
      <c r="F7" s="19"/>
      <c r="G7" s="19"/>
      <c r="H7" s="20"/>
      <c r="I7" s="5">
        <v>132</v>
      </c>
    </row>
    <row r="8" spans="1:9" s="6" customFormat="1" ht="27.75" customHeight="1">
      <c r="A8" s="1">
        <v>6</v>
      </c>
      <c r="B8" s="21" t="s">
        <v>28</v>
      </c>
      <c r="C8" s="19"/>
      <c r="D8" s="14" t="s">
        <v>21</v>
      </c>
      <c r="E8" s="21" t="s">
        <v>41</v>
      </c>
      <c r="F8" s="19"/>
      <c r="G8" s="19"/>
      <c r="H8" s="20"/>
      <c r="I8" s="5">
        <v>467</v>
      </c>
    </row>
    <row r="9" spans="1:9" s="6" customFormat="1" ht="27.75" customHeight="1">
      <c r="A9" s="1">
        <v>7</v>
      </c>
      <c r="B9" s="21" t="s">
        <v>30</v>
      </c>
      <c r="C9" s="19"/>
      <c r="D9" s="14" t="s">
        <v>22</v>
      </c>
      <c r="E9" s="21" t="s">
        <v>39</v>
      </c>
      <c r="F9" s="19"/>
      <c r="G9" s="19"/>
      <c r="H9" s="20"/>
      <c r="I9" s="5">
        <v>22</v>
      </c>
    </row>
    <row r="10" spans="1:9" s="6" customFormat="1" ht="27.75" customHeight="1">
      <c r="A10" s="1">
        <v>8</v>
      </c>
      <c r="B10" s="21" t="s">
        <v>33</v>
      </c>
      <c r="C10" s="19"/>
      <c r="D10" s="14" t="s">
        <v>22</v>
      </c>
      <c r="E10" s="21" t="s">
        <v>35</v>
      </c>
      <c r="F10" s="19"/>
      <c r="G10" s="19"/>
      <c r="H10" s="20"/>
      <c r="I10" s="5">
        <v>53</v>
      </c>
    </row>
    <row r="11" spans="1:9" s="6" customFormat="1" ht="27.75" customHeight="1">
      <c r="A11" s="1">
        <v>9</v>
      </c>
      <c r="B11" s="21" t="s">
        <v>25</v>
      </c>
      <c r="C11" s="19"/>
      <c r="D11" s="14" t="s">
        <v>22</v>
      </c>
      <c r="E11" s="21" t="s">
        <v>24</v>
      </c>
      <c r="F11" s="19"/>
      <c r="G11" s="19"/>
      <c r="H11" s="20"/>
      <c r="I11" s="5">
        <v>337</v>
      </c>
    </row>
    <row r="12" spans="1:9" s="6" customFormat="1" ht="27.75" customHeight="1">
      <c r="A12" s="1">
        <v>10</v>
      </c>
      <c r="B12" s="21" t="s">
        <v>30</v>
      </c>
      <c r="C12" s="19"/>
      <c r="D12" s="14" t="s">
        <v>22</v>
      </c>
      <c r="E12" s="21" t="s">
        <v>31</v>
      </c>
      <c r="F12" s="19"/>
      <c r="G12" s="19"/>
      <c r="H12" s="20"/>
      <c r="I12" s="5">
        <v>3</v>
      </c>
    </row>
    <row r="13" spans="1:9" s="6" customFormat="1" ht="27.75" customHeight="1">
      <c r="A13" s="1">
        <v>11</v>
      </c>
      <c r="B13" s="21" t="s">
        <v>28</v>
      </c>
      <c r="C13" s="19"/>
      <c r="D13" s="14" t="s">
        <v>22</v>
      </c>
      <c r="E13" s="21" t="s">
        <v>27</v>
      </c>
      <c r="F13" s="19"/>
      <c r="G13" s="19"/>
      <c r="H13" s="20"/>
      <c r="I13" s="5">
        <v>66</v>
      </c>
    </row>
    <row r="14" spans="1:9" ht="46.5" customHeight="1">
      <c r="A14" s="18" t="s">
        <v>4</v>
      </c>
      <c r="B14" s="19"/>
      <c r="C14" s="19"/>
      <c r="D14" s="19"/>
      <c r="E14" s="19"/>
      <c r="F14" s="19"/>
      <c r="G14" s="19"/>
      <c r="H14" s="20"/>
      <c r="I14" s="5">
        <v>2481</v>
      </c>
    </row>
    <row r="15" ht="14.25" customHeight="1" hidden="1"/>
    <row r="16" ht="22.5" customHeight="1">
      <c r="I16" s="4"/>
    </row>
    <row r="17" spans="1:9" ht="31.5" customHeight="1">
      <c r="A17" s="16" t="s">
        <v>17</v>
      </c>
      <c r="B17" s="16"/>
      <c r="C17" s="16"/>
      <c r="D17" s="16"/>
      <c r="E17" s="16"/>
      <c r="F17" s="16"/>
      <c r="G17" s="16"/>
      <c r="H17" s="16"/>
      <c r="I17" s="16"/>
    </row>
    <row r="18" spans="1:9" ht="30.75" customHeight="1">
      <c r="A18" s="1" t="s">
        <v>0</v>
      </c>
      <c r="B18" s="18" t="s">
        <v>1</v>
      </c>
      <c r="C18" s="19"/>
      <c r="D18" s="20"/>
      <c r="E18" s="18" t="s">
        <v>2</v>
      </c>
      <c r="F18" s="19"/>
      <c r="G18" s="19"/>
      <c r="H18" s="20"/>
      <c r="I18" s="1" t="s">
        <v>3</v>
      </c>
    </row>
    <row r="19" spans="1:9" ht="35.25" customHeight="1">
      <c r="A19" s="1">
        <v>1</v>
      </c>
      <c r="B19" s="17" t="s">
        <v>25</v>
      </c>
      <c r="C19" s="17"/>
      <c r="D19" s="17"/>
      <c r="E19" s="17" t="s">
        <v>26</v>
      </c>
      <c r="F19" s="17"/>
      <c r="G19" s="17"/>
      <c r="H19" s="17"/>
      <c r="I19" s="1">
        <v>72</v>
      </c>
    </row>
    <row r="20" spans="1:9" ht="35.25" customHeight="1">
      <c r="A20" s="1">
        <v>2</v>
      </c>
      <c r="B20" s="17" t="s">
        <v>28</v>
      </c>
      <c r="C20" s="17"/>
      <c r="D20" s="17"/>
      <c r="E20" s="17" t="s">
        <v>29</v>
      </c>
      <c r="F20" s="17"/>
      <c r="G20" s="17"/>
      <c r="H20" s="17"/>
      <c r="I20" s="1">
        <v>37</v>
      </c>
    </row>
    <row r="21" spans="1:9" ht="35.25" customHeight="1">
      <c r="A21" s="1">
        <v>3</v>
      </c>
      <c r="B21" s="17" t="s">
        <v>33</v>
      </c>
      <c r="C21" s="17"/>
      <c r="D21" s="17"/>
      <c r="E21" s="17" t="s">
        <v>34</v>
      </c>
      <c r="F21" s="17"/>
      <c r="G21" s="17"/>
      <c r="H21" s="17"/>
      <c r="I21" s="1">
        <v>89</v>
      </c>
    </row>
    <row r="22" spans="1:9" ht="25.5" customHeight="1">
      <c r="A22" s="23" t="s">
        <v>4</v>
      </c>
      <c r="B22" s="23"/>
      <c r="C22" s="23"/>
      <c r="D22" s="23"/>
      <c r="E22" s="23"/>
      <c r="F22" s="23"/>
      <c r="G22" s="23"/>
      <c r="H22" s="23"/>
      <c r="I22" s="12">
        <v>198</v>
      </c>
    </row>
    <row r="23" ht="18" customHeight="1"/>
    <row r="24" spans="1:9" ht="24.75" customHeight="1">
      <c r="A24" s="7"/>
      <c r="B24" s="8"/>
      <c r="C24" s="8"/>
      <c r="D24" s="8"/>
      <c r="E24" s="8"/>
      <c r="F24" s="8"/>
      <c r="G24" s="8"/>
      <c r="H24" s="8"/>
      <c r="I24" s="9"/>
    </row>
    <row r="25" spans="1:9" ht="31.5" customHeight="1">
      <c r="A25" s="16" t="s">
        <v>18</v>
      </c>
      <c r="B25" s="16"/>
      <c r="C25" s="16"/>
      <c r="D25" s="16"/>
      <c r="E25" s="16"/>
      <c r="F25" s="16"/>
      <c r="G25" s="16"/>
      <c r="H25" s="16"/>
      <c r="I25" s="16"/>
    </row>
    <row r="26" spans="1:9" ht="25.5" customHeight="1">
      <c r="A26" s="1" t="s">
        <v>0</v>
      </c>
      <c r="B26" s="1" t="s">
        <v>5</v>
      </c>
      <c r="C26" s="1" t="s">
        <v>1</v>
      </c>
      <c r="D26" s="1" t="s">
        <v>8</v>
      </c>
      <c r="E26" s="1" t="s">
        <v>9</v>
      </c>
      <c r="F26" s="1" t="s">
        <v>10</v>
      </c>
      <c r="G26" s="1" t="s">
        <v>11</v>
      </c>
      <c r="H26" s="1" t="s">
        <v>12</v>
      </c>
      <c r="I26" s="1" t="s">
        <v>13</v>
      </c>
    </row>
    <row r="27" spans="1:9" ht="90.75" customHeight="1">
      <c r="A27" s="1">
        <v>1</v>
      </c>
      <c r="B27" s="15" t="s">
        <v>49</v>
      </c>
      <c r="C27" s="15" t="s">
        <v>50</v>
      </c>
      <c r="D27" s="15" t="s">
        <v>51</v>
      </c>
      <c r="E27" s="15" t="s">
        <v>52</v>
      </c>
      <c r="F27" s="15" t="s">
        <v>53</v>
      </c>
      <c r="G27" s="15" t="s">
        <v>54</v>
      </c>
      <c r="H27" s="15" t="s">
        <v>55</v>
      </c>
      <c r="I27" s="1"/>
    </row>
    <row r="30" spans="1:9" ht="31.5" customHeight="1">
      <c r="A30" s="16" t="s">
        <v>19</v>
      </c>
      <c r="B30" s="16"/>
      <c r="C30" s="16"/>
      <c r="D30" s="16"/>
      <c r="E30" s="16"/>
      <c r="F30" s="16"/>
      <c r="G30" s="16"/>
      <c r="H30" s="16"/>
      <c r="I30" s="16"/>
    </row>
    <row r="31" spans="1:9" ht="25.5" customHeight="1">
      <c r="A31" s="1" t="s">
        <v>0</v>
      </c>
      <c r="B31" s="1" t="s">
        <v>5</v>
      </c>
      <c r="C31" s="1" t="s">
        <v>1</v>
      </c>
      <c r="D31" s="1" t="s">
        <v>8</v>
      </c>
      <c r="E31" s="1" t="s">
        <v>9</v>
      </c>
      <c r="F31" s="1" t="s">
        <v>10</v>
      </c>
      <c r="G31" s="1" t="s">
        <v>11</v>
      </c>
      <c r="H31" s="1" t="s">
        <v>12</v>
      </c>
      <c r="I31" s="1" t="s">
        <v>13</v>
      </c>
    </row>
    <row r="32" spans="1:9" ht="90.75" customHeight="1">
      <c r="A32" s="15">
        <v>1</v>
      </c>
      <c r="B32" s="15" t="s">
        <v>56</v>
      </c>
      <c r="C32" s="15" t="s">
        <v>44</v>
      </c>
      <c r="D32" s="15" t="s">
        <v>57</v>
      </c>
      <c r="E32" s="15" t="s">
        <v>58</v>
      </c>
      <c r="F32" s="15" t="s">
        <v>59</v>
      </c>
      <c r="G32" s="15" t="s">
        <v>60</v>
      </c>
      <c r="H32" s="15" t="s">
        <v>61</v>
      </c>
      <c r="I32" s="15"/>
    </row>
    <row r="34" spans="1:9" s="3" customFormat="1" ht="28.5" customHeight="1">
      <c r="A34" s="16" t="s">
        <v>20</v>
      </c>
      <c r="B34" s="16"/>
      <c r="C34" s="16"/>
      <c r="D34" s="16"/>
      <c r="E34" s="16"/>
      <c r="F34" s="16"/>
      <c r="G34" s="16"/>
      <c r="H34" s="16"/>
      <c r="I34" s="16"/>
    </row>
    <row r="35" spans="1:9" ht="27.75" customHeight="1">
      <c r="A35" s="1" t="s">
        <v>0</v>
      </c>
      <c r="B35" s="1" t="s">
        <v>5</v>
      </c>
      <c r="C35" s="1" t="s">
        <v>1</v>
      </c>
      <c r="D35" s="23" t="s">
        <v>6</v>
      </c>
      <c r="E35" s="23"/>
      <c r="F35" s="23"/>
      <c r="G35" s="23"/>
      <c r="H35" s="23"/>
      <c r="I35" s="1" t="s">
        <v>7</v>
      </c>
    </row>
    <row r="36" spans="1:9" ht="56.25" customHeight="1">
      <c r="A36" s="1">
        <v>1</v>
      </c>
      <c r="B36" s="12" t="s">
        <v>45</v>
      </c>
      <c r="C36" s="15" t="s">
        <v>43</v>
      </c>
      <c r="D36" s="17" t="s">
        <v>46</v>
      </c>
      <c r="E36" s="24"/>
      <c r="F36" s="24"/>
      <c r="G36" s="24"/>
      <c r="H36" s="23"/>
      <c r="I36" s="13">
        <v>45058</v>
      </c>
    </row>
    <row r="37" spans="1:9" ht="78.75" customHeight="1">
      <c r="A37" s="1">
        <v>2</v>
      </c>
      <c r="B37" s="12" t="s">
        <v>47</v>
      </c>
      <c r="C37" s="15" t="s">
        <v>42</v>
      </c>
      <c r="D37" s="17" t="s">
        <v>48</v>
      </c>
      <c r="E37" s="24"/>
      <c r="F37" s="24"/>
      <c r="G37" s="24"/>
      <c r="H37" s="23"/>
      <c r="I37" s="11">
        <v>45055</v>
      </c>
    </row>
  </sheetData>
  <sheetProtection/>
  <mergeCells count="42">
    <mergeCell ref="A34:I34"/>
    <mergeCell ref="D35:H35"/>
    <mergeCell ref="D36:H36"/>
    <mergeCell ref="D37:H37"/>
    <mergeCell ref="A22:H22"/>
    <mergeCell ref="E21:H21"/>
    <mergeCell ref="A1:I1"/>
    <mergeCell ref="B2:C2"/>
    <mergeCell ref="E2:H2"/>
    <mergeCell ref="B3:C3"/>
    <mergeCell ref="E4:H4"/>
    <mergeCell ref="B4:C4"/>
    <mergeCell ref="E5:H5"/>
    <mergeCell ref="E6:H6"/>
    <mergeCell ref="E7:H7"/>
    <mergeCell ref="E3:H3"/>
    <mergeCell ref="A14:H14"/>
    <mergeCell ref="B21:D21"/>
    <mergeCell ref="E11:H11"/>
    <mergeCell ref="B18:D18"/>
    <mergeCell ref="E20:H20"/>
    <mergeCell ref="E19:H19"/>
    <mergeCell ref="B11:C11"/>
    <mergeCell ref="B12:C12"/>
    <mergeCell ref="E12:H12"/>
    <mergeCell ref="B5:C5"/>
    <mergeCell ref="A30:I30"/>
    <mergeCell ref="A25:I25"/>
    <mergeCell ref="B20:D20"/>
    <mergeCell ref="B6:C6"/>
    <mergeCell ref="B7:C7"/>
    <mergeCell ref="B8:C8"/>
    <mergeCell ref="A17:I17"/>
    <mergeCell ref="B19:D19"/>
    <mergeCell ref="E18:H18"/>
    <mergeCell ref="E8:H8"/>
    <mergeCell ref="B9:C9"/>
    <mergeCell ref="B10:C10"/>
    <mergeCell ref="B13:C13"/>
    <mergeCell ref="E9:H9"/>
    <mergeCell ref="E10:H10"/>
    <mergeCell ref="E13:H13"/>
  </mergeCells>
  <printOptions/>
  <pageMargins left="0.7480314960629921" right="0.7480314960629921" top="1.0236220472440944" bottom="0.984251968503937" header="0.5118110236220472" footer="0.5118110236220472"/>
  <pageSetup horizontalDpi="600" verticalDpi="600" orientation="landscape" paperSize="8" scale="105" r:id="rId1"/>
  <headerFooter scaleWithDoc="0" alignWithMargins="0">
    <oddFooter>&amp;C第&amp;P+2页</oddFooter>
  </headerFooter>
</worksheet>
</file>

<file path=xl/worksheets/sheet2.xml><?xml version="1.0" encoding="utf-8"?>
<worksheet xmlns="http://schemas.openxmlformats.org/spreadsheetml/2006/main" xmlns:r="http://schemas.openxmlformats.org/officeDocument/2006/relationships">
  <dimension ref="D3:D11"/>
  <sheetViews>
    <sheetView zoomScaleSheetLayoutView="100" zoomScalePageLayoutView="0" workbookViewId="0" topLeftCell="A1">
      <selection activeCell="D12" sqref="D12"/>
    </sheetView>
  </sheetViews>
  <sheetFormatPr defaultColWidth="9.00390625" defaultRowHeight="14.25"/>
  <sheetData>
    <row r="3" ht="14.25">
      <c r="D3" s="1">
        <v>39</v>
      </c>
    </row>
    <row r="4" ht="14.25">
      <c r="D4" s="1">
        <v>14</v>
      </c>
    </row>
    <row r="5" ht="14.25">
      <c r="D5" s="1">
        <v>68</v>
      </c>
    </row>
    <row r="6" ht="14.25">
      <c r="D6" s="1">
        <v>149</v>
      </c>
    </row>
    <row r="7" ht="14.25">
      <c r="D7" s="1">
        <v>67</v>
      </c>
    </row>
    <row r="8" ht="14.25">
      <c r="D8" s="1">
        <v>98</v>
      </c>
    </row>
    <row r="9" ht="14.25">
      <c r="D9" s="1">
        <v>63</v>
      </c>
    </row>
    <row r="10" ht="14.25">
      <c r="D10" s="1">
        <v>121</v>
      </c>
    </row>
    <row r="11" ht="14.25">
      <c r="D11">
        <f>SUM(D3:D10)</f>
        <v>619</v>
      </c>
    </row>
  </sheetData>
  <sheetProtection/>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llk</dc:creator>
  <cp:keywords/>
  <dc:description/>
  <cp:lastModifiedBy>f2</cp:lastModifiedBy>
  <cp:lastPrinted>2023-04-24T02:23:09Z</cp:lastPrinted>
  <dcterms:created xsi:type="dcterms:W3CDTF">2016-09-12T00:41:05Z</dcterms:created>
  <dcterms:modified xsi:type="dcterms:W3CDTF">2023-06-19T02:30:03Z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2052-11.1.0.8472</vt:lpwstr>
  </property>
</Properties>
</file>